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 codeName="ЭтаКнига" hidePivotFieldList="1"/>
  <xr:revisionPtr revIDLastSave="0" documentId="13_ncr:1_{84DEAA2D-68A6-458C-83FB-CD2CB95E363A}" xr6:coauthVersionLast="47" xr6:coauthVersionMax="47" xr10:uidLastSave="{00000000-0000-0000-0000-000000000000}"/>
  <bookViews>
    <workbookView showHorizontalScroll="0" showVerticalScroll="0" xWindow="-120" yWindow="-120" windowWidth="29040" windowHeight="16440" xr2:uid="{00000000-000D-0000-FFFF-FFFF00000000}"/>
  </bookViews>
  <sheets>
    <sheet name="Свод" sheetId="3" r:id="rId1"/>
    <sheet name="База" sheetId="2" r:id="rId2"/>
  </sheets>
  <definedNames>
    <definedName name="_00Фигасе" localSheetId="0" hidden="1">Свод!$A$3:$F$10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ОСВ" type="1" refreshedVersion="7" background="1" saveData="1">
    <dbPr connection="DBQ=d:\Фрукты.xlsm;Driver={Microsoft Excel Driver (*.xls, *.xlsx, *.xlsm, *.xlsb)};DriverId=1046;MaxBufferSize=2048;PageTimeout=5;ReadOnly=1;" command="Select_x000d__x000a_Null As [Дата],_x000d__x000a_t1.[Продукт],_x000d__x000a_t1.[FSum] As [Остаток на начало периода],_x000d__x000a_0 As [Приход],_x000d__x000a_0 As [Расход],_x000d__x000a_t1.[FSum] As [Остаток на конец периода]_x000d__x000a_From (Select [Продукт], Sum([Приход] - [Расход]) As FSum From [База$] Where [Дата] &lt; ? Group By [Продукт] Order By [Продукт])_x000d__x000a_t1_x000d__x000a__x000d__x000a_Union All_x000d__x000a__x000d__x000a_Select_x000d__x000a_t2.[Дата],_x000d__x000a_t2.[Продукт],_x000d__x000a_t2.[Остаток на начало периода],_x000d__x000a_t2.[Приход],_x000d__x000a_t2.[Расход],_x000d__x000a_t2.[Остаток на конец периода]_x000d__x000a_From (Select [Дата], [Продукт], [Остаток на начало периода], [Приход], [Расход], [Остаток на конец периода] From [База$] Where [Дата] &gt;= ? And [Дата] &lt;= ? Order By [Дата], [Продукт])_x000d__x000a_t2_x000d__x000a__x000d__x000a__x000d__x000a__x000d__x000a__x000d__x000a__x000d__x000a_Union All_x000d__x000a__x000d__x000a__x000d__x000a__x000d__x000a__x000d__x000a__x000d__x000a_Select_x000d__x000a_Null As [Дата],_x000d__x000a_t1.[Продукт],_x000d__x000a_t1.[FSum] As [Остаток на начало периода],_x000d__x000a_0 As [Приход],_x000d__x000a_0 As [Расход],_x000d__x000a_t1.[FSum] As [Остаток на конец периода]_x000d__x000a_From (Select [Продукт], Sum([Приход] - [Расход]) As FSum From [База$] Where [Дата] &lt; ? Group By [Продукт] Order By [Продукт])_x000d__x000a_t1_x000d__x000a__x000d__x000a_Union All_x000d__x000a__x000d__x000a_Select_x000d__x000a_t2.[Дата],_x000d__x000a_t2.[Продукт],_x000d__x000a_t2.[Остаток на начало периода],_x000d__x000a_t2.[Приход],_x000d__x000a_t2.[Расход],_x000d__x000a_t2.[Остаток на конец периода]_x000d__x000a_From (Select [Дата], [Продукт], [Остаток на начало периода], [Приход], [Расход], [Остаток на конец периода] From [База$] Where [Дата] &gt;= ? And [Дата] &lt;= ? Order By [Дата], [Продукт])_x000d__x000a_t2"/>
    <parameters count="6">
      <parameter name="До" sqlType="9" parameterType="cell" refreshOnChange="1" cell="Свод!$A$1"/>
      <parameter name="С" sqlType="9" parameterType="cell" refreshOnChange="1" cell="Свод!$A$1"/>
      <parameter name="По" sqlType="9" parameterType="cell" refreshOnChange="1" cell="Свод!$B$1"/>
      <parameter name="Параметр4" parameterType="cell" refreshOnChange="1" cell="Свод!$A$1"/>
      <parameter name="Параметр5" parameterType="cell" refreshOnChange="1" cell="Свод!$A$1"/>
      <parameter name="Параметр6" parameterType="cell" refreshOnChange="1" cell="Свод!$B$1"/>
    </parameters>
  </connection>
</connections>
</file>

<file path=xl/sharedStrings.xml><?xml version="1.0" encoding="utf-8"?>
<sst xmlns="http://schemas.openxmlformats.org/spreadsheetml/2006/main" count="34" uniqueCount="10">
  <si>
    <t>Приход</t>
  </si>
  <si>
    <t>Дата</t>
  </si>
  <si>
    <t>Расход</t>
  </si>
  <si>
    <t>Продукт</t>
  </si>
  <si>
    <t>яблоко</t>
  </si>
  <si>
    <t>апельсин</t>
  </si>
  <si>
    <t>груша</t>
  </si>
  <si>
    <t>лимон</t>
  </si>
  <si>
    <t>Остаток на начало периода</t>
  </si>
  <si>
    <t>Остаток на конец периода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</si>
</sst>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" fontId="0" fillId="2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8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Фигасе" adjustColumnWidth="0" connectionId="1" xr16:uid="{00000000-0016-0000-0100-000000000000}" autoFormatId="16" applyNumberFormats="0" applyBorderFormats="0" applyFontFormats="0" applyPatternFormats="0" applyAlignmentFormats="0" applyWidthHeightFormats="0">
  <queryTableRefresh nextId="7">
    <queryTableFields count="6">
      <queryTableField id="1" name="Дата" tableColumnId="1"/>
      <queryTableField id="2" name="Продукт" tableColumnId="2"/>
      <queryTableField id="3" name="Остаток на начало периода" tableColumnId="3"/>
      <queryTableField id="4" name="Приход" tableColumnId="4"/>
      <queryTableField id="5" name="Расход" tableColumnId="5"/>
      <queryTableField id="6" name="Остаток на конец периода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" displayName="Таблица" ref="A3:F10" tableType="queryTable" totalsRowShown="0" headerRowDxfId="7" dataDxfId="6">
  <autoFilter ref="A3:F10" xr:uid="{00000000-0009-0000-0100-000001000000}"/>
  <tableColumns count="6">
    <tableColumn id="1" xr3:uid="{00000000-0010-0000-0000-000001000000}" uniqueName="1" name="Дата" queryTableFieldId="1" dataDxfId="5"/>
    <tableColumn id="2" xr3:uid="{00000000-0010-0000-0000-000002000000}" uniqueName="2" name="Продукт" queryTableFieldId="2" dataDxfId="4"/>
    <tableColumn id="3" xr3:uid="{00000000-0010-0000-0000-000003000000}" uniqueName="3" name="Остаток на начало периода" queryTableFieldId="3" dataDxfId="3"/>
    <tableColumn id="4" xr3:uid="{00000000-0010-0000-0000-000004000000}" uniqueName="4" name="Приход" queryTableFieldId="4" dataDxfId="2"/>
    <tableColumn id="5" xr3:uid="{00000000-0010-0000-0000-000005000000}" uniqueName="5" name="Расход" queryTableFieldId="5" dataDxfId="1"/>
    <tableColumn id="6" xr3:uid="{00000000-0010-0000-0000-000006000000}" uniqueName="6" name="Остаток на конец периода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tabSelected="1" workbookViewId="0"/>
  </sheetViews>
  <sheetFormatPr defaultColWidth="10.7109375" defaultRowHeight="15" x14ac:dyDescent="0.25"/>
  <cols>
    <col min="1" max="1" width="12.7109375" style="6" customWidth="1"/>
    <col min="2" max="6" width="12.7109375" style="5" customWidth="1"/>
    <col min="7" max="16384" width="10.7109375" style="5"/>
  </cols>
  <sheetData>
    <row r="1" spans="1:6" s="7" customFormat="1" x14ac:dyDescent="0.25">
      <c r="A1" s="6">
        <v>43042</v>
      </c>
      <c r="B1" s="6">
        <v>43043</v>
      </c>
    </row>
    <row r="3" spans="1:6" s="9" customFormat="1" ht="50.1" customHeight="1" x14ac:dyDescent="0.25">
      <c r="A3" s="8" t="s">
        <v>1</v>
      </c>
      <c r="B3" s="9" t="s">
        <v>3</v>
      </c>
      <c r="C3" s="9" t="s">
        <v>8</v>
      </c>
      <c r="D3" s="9" t="s">
        <v>0</v>
      </c>
      <c r="E3" s="9" t="s">
        <v>2</v>
      </c>
      <c r="F3" s="9" t="s">
        <v>9</v>
      </c>
    </row>
    <row r="4" spans="1:6" x14ac:dyDescent="0.25">
      <c r="B4" s="5" t="s">
        <v>5</v>
      </c>
      <c r="C4" s="5">
        <v>2</v>
      </c>
      <c r="D4" s="5">
        <v>0</v>
      </c>
      <c r="E4" s="5">
        <v>0</v>
      </c>
      <c r="F4" s="5">
        <v>2</v>
      </c>
    </row>
    <row r="5" spans="1:6" x14ac:dyDescent="0.25">
      <c r="B5" s="5" t="s">
        <v>6</v>
      </c>
      <c r="C5" s="5">
        <v>9</v>
      </c>
      <c r="D5" s="5">
        <v>0</v>
      </c>
      <c r="E5" s="5">
        <v>0</v>
      </c>
      <c r="F5" s="5">
        <v>9</v>
      </c>
    </row>
    <row r="6" spans="1:6" x14ac:dyDescent="0.25">
      <c r="B6" s="5" t="s">
        <v>4</v>
      </c>
      <c r="C6" s="5">
        <v>10</v>
      </c>
      <c r="D6" s="5">
        <v>0</v>
      </c>
      <c r="E6" s="5">
        <v>0</v>
      </c>
      <c r="F6" s="5">
        <v>10</v>
      </c>
    </row>
    <row r="7" spans="1:6" x14ac:dyDescent="0.25">
      <c r="A7" s="6">
        <v>43042</v>
      </c>
      <c r="B7" s="5" t="s">
        <v>7</v>
      </c>
      <c r="C7" s="5">
        <v>0</v>
      </c>
      <c r="D7" s="5">
        <v>2</v>
      </c>
      <c r="E7" s="5">
        <v>2</v>
      </c>
      <c r="F7" s="5">
        <v>0</v>
      </c>
    </row>
    <row r="8" spans="1:6" x14ac:dyDescent="0.25">
      <c r="A8" s="6">
        <v>43043</v>
      </c>
      <c r="B8" s="5" t="s">
        <v>7</v>
      </c>
      <c r="C8" s="5">
        <v>0</v>
      </c>
      <c r="D8" s="5">
        <v>6</v>
      </c>
      <c r="E8" s="5">
        <v>5</v>
      </c>
      <c r="F8" s="5">
        <v>1</v>
      </c>
    </row>
    <row r="9" spans="1:6" x14ac:dyDescent="0.25">
      <c r="A9" s="6">
        <v>43043</v>
      </c>
      <c r="B9" s="5" t="s">
        <v>4</v>
      </c>
      <c r="C9" s="5">
        <v>0</v>
      </c>
      <c r="D9" s="5">
        <v>12</v>
      </c>
      <c r="E9" s="5">
        <v>2</v>
      </c>
      <c r="F9" s="5">
        <v>10</v>
      </c>
    </row>
    <row r="10" spans="1:6" x14ac:dyDescent="0.25">
      <c r="A10" s="6">
        <v>43043</v>
      </c>
      <c r="B10" s="5" t="s">
        <v>5</v>
      </c>
      <c r="C10" s="5">
        <v>0</v>
      </c>
      <c r="D10" s="5">
        <v>8</v>
      </c>
      <c r="E10" s="5">
        <v>6</v>
      </c>
      <c r="F10" s="5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F16"/>
  <sheetViews>
    <sheetView workbookViewId="0"/>
  </sheetViews>
  <sheetFormatPr defaultColWidth="10.7109375" defaultRowHeight="15" x14ac:dyDescent="0.25"/>
  <cols>
    <col min="1" max="6" width="12.7109375" customWidth="1"/>
  </cols>
  <sheetData>
    <row r="1" spans="1:6" ht="50.1" customHeight="1" x14ac:dyDescent="0.25">
      <c r="A1" s="1" t="s">
        <v>1</v>
      </c>
      <c r="B1" s="1" t="s">
        <v>3</v>
      </c>
      <c r="C1" s="1" t="s">
        <v>8</v>
      </c>
      <c r="D1" s="1" t="s">
        <v>0</v>
      </c>
      <c r="E1" s="1" t="s">
        <v>2</v>
      </c>
      <c r="F1" s="1" t="s">
        <v>9</v>
      </c>
    </row>
    <row r="2" spans="1:6" x14ac:dyDescent="0.25">
      <c r="A2" s="2">
        <v>43040</v>
      </c>
      <c r="B2" s="4" t="s">
        <v>4</v>
      </c>
      <c r="C2" s="3">
        <v>0</v>
      </c>
      <c r="D2" s="3">
        <v>10</v>
      </c>
      <c r="E2" s="3">
        <v>5</v>
      </c>
      <c r="F2" s="3">
        <f>C2+D2-E2</f>
        <v>5</v>
      </c>
    </row>
    <row r="3" spans="1:6" x14ac:dyDescent="0.25">
      <c r="A3" s="2">
        <v>43040</v>
      </c>
      <c r="B3" s="4" t="s">
        <v>5</v>
      </c>
      <c r="C3" s="3">
        <v>0</v>
      </c>
      <c r="D3" s="3">
        <v>6</v>
      </c>
      <c r="E3" s="3">
        <v>4</v>
      </c>
      <c r="F3" s="3">
        <f t="shared" ref="F3:F16" si="0">C3+D3-E3</f>
        <v>2</v>
      </c>
    </row>
    <row r="4" spans="1:6" x14ac:dyDescent="0.25">
      <c r="A4" s="2">
        <v>43040</v>
      </c>
      <c r="B4" s="4" t="s">
        <v>4</v>
      </c>
      <c r="C4" s="3">
        <v>0</v>
      </c>
      <c r="D4" s="3">
        <v>4</v>
      </c>
      <c r="E4" s="3">
        <v>2</v>
      </c>
      <c r="F4" s="3">
        <f>C4+D4-E4</f>
        <v>2</v>
      </c>
    </row>
    <row r="5" spans="1:6" x14ac:dyDescent="0.25">
      <c r="A5" s="2">
        <v>43041</v>
      </c>
      <c r="B5" s="4" t="s">
        <v>6</v>
      </c>
      <c r="C5" s="3">
        <v>0</v>
      </c>
      <c r="D5" s="3">
        <v>7</v>
      </c>
      <c r="E5" s="3">
        <v>1</v>
      </c>
      <c r="F5" s="3">
        <f t="shared" si="0"/>
        <v>6</v>
      </c>
    </row>
    <row r="6" spans="1:6" x14ac:dyDescent="0.25">
      <c r="A6" s="2">
        <v>43041</v>
      </c>
      <c r="B6" s="4" t="s">
        <v>4</v>
      </c>
      <c r="C6" s="3">
        <v>0</v>
      </c>
      <c r="D6" s="3">
        <v>13</v>
      </c>
      <c r="E6" s="3">
        <v>10</v>
      </c>
      <c r="F6" s="3">
        <f t="shared" si="0"/>
        <v>3</v>
      </c>
    </row>
    <row r="7" spans="1:6" x14ac:dyDescent="0.25">
      <c r="A7" s="2">
        <v>43041</v>
      </c>
      <c r="B7" s="4" t="s">
        <v>5</v>
      </c>
      <c r="C7" s="3">
        <v>0</v>
      </c>
      <c r="D7" s="3">
        <v>2</v>
      </c>
      <c r="E7" s="3">
        <v>2</v>
      </c>
      <c r="F7" s="3">
        <f t="shared" si="0"/>
        <v>0</v>
      </c>
    </row>
    <row r="8" spans="1:6" x14ac:dyDescent="0.25">
      <c r="A8" s="2">
        <v>43041</v>
      </c>
      <c r="B8" s="4" t="s">
        <v>6</v>
      </c>
      <c r="C8" s="3">
        <v>0</v>
      </c>
      <c r="D8" s="3">
        <v>4</v>
      </c>
      <c r="E8" s="3">
        <v>1</v>
      </c>
      <c r="F8" s="3">
        <f t="shared" si="0"/>
        <v>3</v>
      </c>
    </row>
    <row r="9" spans="1:6" x14ac:dyDescent="0.25">
      <c r="A9" s="2">
        <v>43042</v>
      </c>
      <c r="B9" s="4" t="s">
        <v>7</v>
      </c>
      <c r="C9" s="3">
        <v>0</v>
      </c>
      <c r="D9" s="3">
        <v>2</v>
      </c>
      <c r="E9" s="3">
        <v>2</v>
      </c>
      <c r="F9" s="3">
        <f t="shared" si="0"/>
        <v>0</v>
      </c>
    </row>
    <row r="10" spans="1:6" x14ac:dyDescent="0.25">
      <c r="A10" s="2">
        <v>43043</v>
      </c>
      <c r="B10" s="4" t="s">
        <v>7</v>
      </c>
      <c r="C10" s="3">
        <v>0</v>
      </c>
      <c r="D10" s="3">
        <v>6</v>
      </c>
      <c r="E10" s="3">
        <v>5</v>
      </c>
      <c r="F10" s="3">
        <f t="shared" si="0"/>
        <v>1</v>
      </c>
    </row>
    <row r="11" spans="1:6" x14ac:dyDescent="0.25">
      <c r="A11" s="2">
        <v>43043</v>
      </c>
      <c r="B11" s="4" t="s">
        <v>4</v>
      </c>
      <c r="C11" s="3">
        <v>0</v>
      </c>
      <c r="D11" s="3">
        <v>12</v>
      </c>
      <c r="E11" s="3">
        <v>2</v>
      </c>
      <c r="F11" s="3">
        <f t="shared" si="0"/>
        <v>10</v>
      </c>
    </row>
    <row r="12" spans="1:6" x14ac:dyDescent="0.25">
      <c r="A12" s="2">
        <v>43043</v>
      </c>
      <c r="B12" s="4" t="s">
        <v>5</v>
      </c>
      <c r="C12" s="3">
        <v>0</v>
      </c>
      <c r="D12" s="3">
        <v>8</v>
      </c>
      <c r="E12" s="3">
        <v>6</v>
      </c>
      <c r="F12" s="3">
        <f t="shared" si="0"/>
        <v>2</v>
      </c>
    </row>
    <row r="13" spans="1:6" x14ac:dyDescent="0.25">
      <c r="A13" s="2">
        <v>43044</v>
      </c>
      <c r="B13" s="4" t="s">
        <v>6</v>
      </c>
      <c r="C13" s="3">
        <v>0</v>
      </c>
      <c r="D13" s="3">
        <v>8</v>
      </c>
      <c r="E13" s="3">
        <v>0</v>
      </c>
      <c r="F13" s="3">
        <f t="shared" si="0"/>
        <v>8</v>
      </c>
    </row>
    <row r="14" spans="1:6" x14ac:dyDescent="0.25">
      <c r="A14" s="2">
        <v>43044</v>
      </c>
      <c r="B14" s="4" t="s">
        <v>4</v>
      </c>
      <c r="C14" s="3">
        <v>0</v>
      </c>
      <c r="D14" s="3">
        <v>4</v>
      </c>
      <c r="E14" s="3">
        <v>4</v>
      </c>
      <c r="F14" s="3">
        <f t="shared" si="0"/>
        <v>0</v>
      </c>
    </row>
    <row r="15" spans="1:6" x14ac:dyDescent="0.25">
      <c r="A15" s="2">
        <v>43044</v>
      </c>
      <c r="B15" s="4" t="s">
        <v>5</v>
      </c>
      <c r="C15" s="3">
        <v>0</v>
      </c>
      <c r="D15" s="3">
        <v>14</v>
      </c>
      <c r="E15" s="3">
        <v>10</v>
      </c>
      <c r="F15" s="3">
        <f t="shared" si="0"/>
        <v>4</v>
      </c>
    </row>
    <row r="16" spans="1:6" x14ac:dyDescent="0.25">
      <c r="A16" s="2">
        <v>43044</v>
      </c>
      <c r="B16" s="4" t="s">
        <v>4</v>
      </c>
      <c r="C16" s="3">
        <v>0</v>
      </c>
      <c r="D16" s="3">
        <v>1</v>
      </c>
      <c r="E16" s="3">
        <v>0</v>
      </c>
      <c r="F16" s="3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</vt:lpstr>
      <vt:lpstr>База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2024-04-25T17:28:08Z</dcterms:modified>
</cp:coreProperties>
</file>